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12" i="1" l="1"/>
  <c r="E19" i="1"/>
  <c r="E10" i="1"/>
  <c r="E10" i="2"/>
  <c r="E8" i="2"/>
  <c r="D14" i="1" l="1"/>
  <c r="E40" i="1" l="1"/>
  <c r="E14" i="1" l="1"/>
  <c r="E15" i="1" s="1"/>
  <c r="E7" i="1" l="1"/>
</calcChain>
</file>

<file path=xl/sharedStrings.xml><?xml version="1.0" encoding="utf-8"?>
<sst xmlns="http://schemas.openxmlformats.org/spreadsheetml/2006/main" count="49" uniqueCount="47">
  <si>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</si>
  <si>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</si>
  <si>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</si>
  <si>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</si>
  <si>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</si>
  <si>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</si>
  <si>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</si>
  <si>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</si>
  <si>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</si>
  <si>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</si>
  <si>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</si>
  <si>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</si>
  <si>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</si>
  <si>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</si>
  <si>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</si>
  <si>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</si>
  <si>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</si>
  <si>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</si>
  <si>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</si>
  <si>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</si>
  <si>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</si>
  <si>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</si>
  <si>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</si>
  <si>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</si>
  <si>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</si>
  <si>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</si>
  <si>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</si>
  <si>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</si>
  <si>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</si>
  <si>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</si>
  <si>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</si>
  <si>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</si>
  <si>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</si>
  <si>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</si>
  <si>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</si>
  <si>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</si>
  <si>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</si>
  <si>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</si>
  <si>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Прилив средстава од РФЗО-а по уговору за 2022.год.</t>
  </si>
  <si>
    <t>Награде запосленима ангажованим у COVID-19</t>
  </si>
  <si>
    <t>15,03,2022,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</si>
  <si>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</si>
  <si>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15.03.2022.</t>
  </si>
  <si>
    <t>KPP07D</t>
  </si>
  <si>
    <t>ISHRANA</t>
  </si>
  <si>
    <t>MIHAJLOVIĆ</t>
  </si>
  <si>
    <t>DON 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</si>
</sst>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1" fillId="0" borderId="0" xfId="0" applyNumberFormat="1" applyFont="1"/>
    <xf numFmtId="14" fontId="0" fillId="0" borderId="0" xfId="0" applyNumberFormat="1" applyAlignment="1">
      <alignment vertical="center"/>
    </xf>
    <xf numFmtId="0" fontId="0" fillId="0" borderId="0" xfId="0"/>
    <xf numFmtId="0" fontId="0" fillId="0" borderId="1" xfId="0" applyFont="1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0" fontId="6" fillId="2" borderId="1" xfId="0" applyFont="1" applyFill="1" applyBorder="1"/>
    <xf numFmtId="0" fontId="6" fillId="2" borderId="0" xfId="0" applyFont="1" applyFill="1"/>
    <xf numFmtId="4" fontId="7" fillId="2" borderId="1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topLeftCell="A2" workbookViewId="0">
      <selection activeCell="H23" sqref="H23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bestFit="1" customWidth="1"/>
    <col min="7" max="7" width="16.140625" style="2" bestFit="1" customWidth="1"/>
    <col min="8" max="8" width="10.140625" style="2" bestFit="1" customWidth="1"/>
    <col min="9" max="16384" width="9.140625" style="2"/>
  </cols>
  <sheetData>
    <row r="1" spans="1:10" x14ac:dyDescent="0.25">
      <c r="A1" s="5" t="s">
        <v>0</v>
      </c>
      <c r="B1" s="5"/>
      <c r="C1" s="5"/>
      <c r="D1"/>
    </row>
    <row r="2" spans="1:10" x14ac:dyDescent="0.25">
      <c r="A2"/>
      <c r="B2"/>
      <c r="C2"/>
      <c r="D2"/>
    </row>
    <row r="3" spans="1:10" ht="18.75" x14ac:dyDescent="0.25">
      <c r="C3" s="6" t="s">
        <v>1</v>
      </c>
      <c r="D3" s="29"/>
    </row>
    <row r="7" spans="1:10" ht="18.75" x14ac:dyDescent="0.3">
      <c r="A7" s="41" t="s">
        <v>3</v>
      </c>
      <c r="B7" s="42"/>
      <c r="C7" s="43"/>
      <c r="D7" s="17">
        <v>44636</v>
      </c>
      <c r="E7" s="13">
        <f>+E15</f>
        <v>1937428.4599999972</v>
      </c>
      <c r="F7" s="9"/>
      <c r="G7" s="9"/>
    </row>
    <row r="8" spans="1:10" x14ac:dyDescent="0.25">
      <c r="A8" s="7">
        <v>1</v>
      </c>
      <c r="B8" s="8" t="s">
        <v>2</v>
      </c>
      <c r="C8" s="8"/>
      <c r="D8" s="17" t="s">
        <v>42</v>
      </c>
      <c r="E8" s="10">
        <v>1189930.8600000001</v>
      </c>
    </row>
    <row r="9" spans="1:10" x14ac:dyDescent="0.25">
      <c r="A9" s="1">
        <v>2</v>
      </c>
      <c r="B9" s="44" t="s">
        <v>4</v>
      </c>
      <c r="C9" s="45"/>
      <c r="D9" s="46"/>
      <c r="E9" s="11"/>
      <c r="F9"/>
      <c r="G9"/>
    </row>
    <row r="10" spans="1:10" x14ac:dyDescent="0.25">
      <c r="A10" s="1">
        <v>3</v>
      </c>
      <c r="B10" s="44" t="s">
        <v>38</v>
      </c>
      <c r="C10" s="45"/>
      <c r="D10" s="46"/>
      <c r="E10" s="11">
        <f>23887347.62+928576.54+E23</f>
        <v>25761288.690000001</v>
      </c>
      <c r="F10" s="27"/>
      <c r="G10"/>
    </row>
    <row r="11" spans="1:10" x14ac:dyDescent="0.25">
      <c r="A11" s="1">
        <v>4</v>
      </c>
      <c r="B11" s="44" t="s">
        <v>5</v>
      </c>
      <c r="C11" s="45"/>
      <c r="D11" s="46"/>
      <c r="E11" s="11">
        <v>11050</v>
      </c>
      <c r="F11"/>
      <c r="G11"/>
    </row>
    <row r="12" spans="1:10" x14ac:dyDescent="0.25">
      <c r="A12" s="1">
        <v>5</v>
      </c>
      <c r="B12" s="44" t="s">
        <v>6</v>
      </c>
      <c r="C12" s="45"/>
      <c r="D12" s="46"/>
      <c r="E12" s="11">
        <f>13864.63+12673.1</f>
        <v>26537.73</v>
      </c>
      <c r="F12"/>
      <c r="G12"/>
      <c r="H12" s="9"/>
    </row>
    <row r="13" spans="1:10" x14ac:dyDescent="0.25">
      <c r="A13" s="1">
        <v>6</v>
      </c>
      <c r="B13" s="47" t="s">
        <v>7</v>
      </c>
      <c r="C13" s="55"/>
      <c r="D13" s="48"/>
      <c r="E13" s="10">
        <v>72240.2</v>
      </c>
    </row>
    <row r="14" spans="1:10" x14ac:dyDescent="0.25">
      <c r="A14" s="4">
        <v>7</v>
      </c>
      <c r="B14" s="47" t="s">
        <v>27</v>
      </c>
      <c r="C14" s="48"/>
      <c r="D14" s="12" t="str">
        <f>+D8</f>
        <v>15.03.2022.</v>
      </c>
      <c r="E14" s="10">
        <f>+E40</f>
        <v>25123619.020000003</v>
      </c>
    </row>
    <row r="15" spans="1:10" x14ac:dyDescent="0.25">
      <c r="A15" s="49" t="s">
        <v>8</v>
      </c>
      <c r="B15" s="50"/>
      <c r="C15" s="50"/>
      <c r="D15" s="51"/>
      <c r="E15" s="13">
        <f>+E8+E9+E10+E11+E12+E13-E14</f>
        <v>1937428.4599999972</v>
      </c>
      <c r="F15" s="9"/>
      <c r="G15" s="9"/>
      <c r="H15" s="9"/>
    </row>
    <row r="16" spans="1:10" x14ac:dyDescent="0.25">
      <c r="J16" s="2" t="s">
        <v>41</v>
      </c>
    </row>
    <row r="18" spans="1:7" x14ac:dyDescent="0.25">
      <c r="A18" s="52" t="s">
        <v>9</v>
      </c>
      <c r="B18" s="53"/>
      <c r="C18" s="53"/>
      <c r="D18" s="53"/>
      <c r="E18" s="54"/>
    </row>
    <row r="19" spans="1:7" x14ac:dyDescent="0.25">
      <c r="A19" s="3">
        <v>1</v>
      </c>
      <c r="B19" s="44" t="s">
        <v>10</v>
      </c>
      <c r="C19" s="45"/>
      <c r="D19" s="46"/>
      <c r="E19" s="11">
        <f>23887347.62</f>
        <v>23887347.620000001</v>
      </c>
      <c r="F19"/>
      <c r="G19"/>
    </row>
    <row r="20" spans="1:7" x14ac:dyDescent="0.25">
      <c r="A20" s="3">
        <v>2</v>
      </c>
      <c r="B20" s="44" t="s">
        <v>11</v>
      </c>
      <c r="C20" s="45"/>
      <c r="D20" s="46"/>
      <c r="E20" s="11"/>
      <c r="F20"/>
      <c r="G20"/>
    </row>
    <row r="21" spans="1:7" x14ac:dyDescent="0.25">
      <c r="A21" s="3">
        <v>3</v>
      </c>
      <c r="B21" s="44" t="s">
        <v>12</v>
      </c>
      <c r="C21" s="45"/>
      <c r="D21" s="46"/>
      <c r="E21" s="11"/>
      <c r="F21"/>
      <c r="G21"/>
    </row>
    <row r="22" spans="1:7" x14ac:dyDescent="0.25">
      <c r="A22" s="3">
        <v>4</v>
      </c>
      <c r="B22" s="44" t="s">
        <v>13</v>
      </c>
      <c r="C22" s="45"/>
      <c r="D22" s="46"/>
      <c r="E22" s="11"/>
      <c r="F22"/>
      <c r="G22"/>
    </row>
    <row r="23" spans="1:7" x14ac:dyDescent="0.25">
      <c r="A23" s="3">
        <v>5</v>
      </c>
      <c r="B23" s="44" t="s">
        <v>14</v>
      </c>
      <c r="C23" s="45"/>
      <c r="D23" s="46"/>
      <c r="E23" s="11">
        <v>945364.53</v>
      </c>
      <c r="F23"/>
    </row>
    <row r="24" spans="1:7" x14ac:dyDescent="0.25">
      <c r="A24" s="3">
        <v>6</v>
      </c>
      <c r="B24" s="44" t="s">
        <v>15</v>
      </c>
      <c r="C24" s="45"/>
      <c r="D24" s="46"/>
      <c r="E24" s="11">
        <v>218666.67</v>
      </c>
      <c r="F24"/>
      <c r="G24"/>
    </row>
    <row r="25" spans="1:7" x14ac:dyDescent="0.25">
      <c r="A25" s="3">
        <v>7</v>
      </c>
      <c r="B25" s="44" t="s">
        <v>16</v>
      </c>
      <c r="C25" s="45"/>
      <c r="D25" s="46"/>
      <c r="E25" s="11"/>
      <c r="F25"/>
      <c r="G25"/>
    </row>
    <row r="26" spans="1:7" x14ac:dyDescent="0.25">
      <c r="A26" s="3">
        <v>8</v>
      </c>
      <c r="B26" s="44" t="s">
        <v>17</v>
      </c>
      <c r="C26" s="45"/>
      <c r="D26" s="46"/>
      <c r="E26" s="8"/>
      <c r="F26"/>
      <c r="G26"/>
    </row>
    <row r="27" spans="1:7" x14ac:dyDescent="0.25">
      <c r="A27" s="3">
        <v>9</v>
      </c>
      <c r="B27" s="14" t="s">
        <v>18</v>
      </c>
      <c r="C27" s="15"/>
      <c r="D27" s="16"/>
      <c r="E27" s="8"/>
      <c r="F27"/>
      <c r="G27"/>
    </row>
    <row r="28" spans="1:7" x14ac:dyDescent="0.25">
      <c r="A28" s="3">
        <v>10</v>
      </c>
      <c r="B28" s="14" t="s">
        <v>19</v>
      </c>
      <c r="C28" s="15"/>
      <c r="D28" s="15"/>
      <c r="E28" s="11"/>
      <c r="F28"/>
    </row>
    <row r="29" spans="1:7" x14ac:dyDescent="0.25">
      <c r="A29" s="3">
        <v>11</v>
      </c>
      <c r="B29" s="44" t="s">
        <v>20</v>
      </c>
      <c r="C29" s="45"/>
      <c r="D29" s="46"/>
      <c r="E29"/>
      <c r="F29"/>
    </row>
    <row r="30" spans="1:7" x14ac:dyDescent="0.25">
      <c r="A30" s="3">
        <v>12</v>
      </c>
      <c r="B30" s="44" t="s">
        <v>21</v>
      </c>
      <c r="C30" s="45"/>
      <c r="D30" s="46"/>
      <c r="E30" s="11"/>
      <c r="F30"/>
    </row>
    <row r="31" spans="1:7" x14ac:dyDescent="0.25">
      <c r="A31" s="3">
        <v>13</v>
      </c>
      <c r="B31" s="44" t="s">
        <v>22</v>
      </c>
      <c r="C31" s="45"/>
      <c r="D31" s="46"/>
      <c r="E31" s="8"/>
      <c r="F31"/>
      <c r="G31"/>
    </row>
    <row r="32" spans="1:7" x14ac:dyDescent="0.25">
      <c r="A32" s="3">
        <v>14</v>
      </c>
      <c r="B32" s="44" t="s">
        <v>23</v>
      </c>
      <c r="C32" s="45"/>
      <c r="D32" s="46"/>
      <c r="E32" s="11"/>
      <c r="F32"/>
      <c r="G32"/>
    </row>
    <row r="33" spans="1:7" x14ac:dyDescent="0.25">
      <c r="A33" s="3">
        <v>15</v>
      </c>
      <c r="B33" s="44" t="s">
        <v>24</v>
      </c>
      <c r="C33" s="45"/>
      <c r="D33" s="46"/>
      <c r="E33" s="8"/>
      <c r="F33"/>
    </row>
    <row r="34" spans="1:7" x14ac:dyDescent="0.25">
      <c r="A34" s="3"/>
      <c r="B34" s="24" t="s">
        <v>36</v>
      </c>
      <c r="C34" s="25"/>
      <c r="D34" s="26"/>
      <c r="E34" s="11"/>
      <c r="F34" s="23"/>
      <c r="G34" s="23"/>
    </row>
    <row r="35" spans="1:7" x14ac:dyDescent="0.25">
      <c r="A35" s="3"/>
      <c r="B35" s="24" t="s">
        <v>37</v>
      </c>
      <c r="C35" s="25"/>
      <c r="D35" s="26"/>
      <c r="E35" s="11"/>
      <c r="F35" s="23"/>
      <c r="G35" s="23"/>
    </row>
    <row r="36" spans="1:7" x14ac:dyDescent="0.25">
      <c r="A36" s="3"/>
      <c r="B36" s="24" t="s">
        <v>34</v>
      </c>
      <c r="C36" s="25"/>
      <c r="D36" s="26"/>
      <c r="E36" s="11"/>
      <c r="F36" s="23"/>
    </row>
    <row r="37" spans="1:7" x14ac:dyDescent="0.25">
      <c r="A37" s="3"/>
      <c r="B37" s="24" t="s">
        <v>35</v>
      </c>
      <c r="C37" s="25"/>
      <c r="D37" s="26"/>
      <c r="E37" s="11"/>
      <c r="F37" s="23"/>
      <c r="G37" s="23"/>
    </row>
    <row r="38" spans="1:7" x14ac:dyDescent="0.25">
      <c r="A38" s="3">
        <v>16</v>
      </c>
      <c r="B38" s="47" t="s">
        <v>25</v>
      </c>
      <c r="C38" s="55"/>
      <c r="D38" s="48"/>
      <c r="E38" s="11">
        <v>72240.2</v>
      </c>
      <c r="F38"/>
      <c r="G38" s="27"/>
    </row>
    <row r="39" spans="1:7" x14ac:dyDescent="0.25">
      <c r="A39" s="3">
        <v>17</v>
      </c>
      <c r="B39" s="44" t="s">
        <v>39</v>
      </c>
      <c r="C39" s="45"/>
      <c r="D39" s="46"/>
      <c r="E39" s="11"/>
      <c r="F39"/>
      <c r="G39"/>
    </row>
    <row r="40" spans="1:7" x14ac:dyDescent="0.25">
      <c r="A40" s="49" t="s">
        <v>26</v>
      </c>
      <c r="B40" s="50"/>
      <c r="C40" s="50"/>
      <c r="D40" s="51"/>
      <c r="E40" s="13">
        <f>SUM(E19:E39)</f>
        <v>25123619.020000003</v>
      </c>
      <c r="F40" s="9"/>
    </row>
  </sheetData>
  <mergeCells count="25"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zoomScaleNormal="100" workbookViewId="0">
      <selection activeCell="E10" sqref="E10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</cols>
  <sheetData>
    <row r="1" spans="1:8" x14ac:dyDescent="0.25">
      <c r="B1" s="5" t="s">
        <v>0</v>
      </c>
      <c r="C1" s="5"/>
      <c r="D1" s="5"/>
    </row>
    <row r="3" spans="1:8" ht="18.75" x14ac:dyDescent="0.25">
      <c r="B3" s="2"/>
      <c r="C3" s="2"/>
      <c r="D3" s="6" t="s">
        <v>1</v>
      </c>
    </row>
    <row r="4" spans="1:8" ht="15.75" x14ac:dyDescent="0.25">
      <c r="B4" s="20" t="s">
        <v>32</v>
      </c>
      <c r="C4" s="20"/>
      <c r="D4" s="21"/>
      <c r="E4" s="28" t="s">
        <v>40</v>
      </c>
      <c r="F4" s="22"/>
    </row>
    <row r="5" spans="1:8" ht="15.75" x14ac:dyDescent="0.25">
      <c r="B5" s="19"/>
      <c r="C5" s="20"/>
      <c r="D5" s="20"/>
      <c r="E5" s="21"/>
      <c r="F5" s="5"/>
      <c r="G5" s="5"/>
      <c r="H5" s="5"/>
    </row>
    <row r="7" spans="1:8" s="5" customFormat="1" x14ac:dyDescent="0.25">
      <c r="A7" s="18" t="s">
        <v>33</v>
      </c>
      <c r="B7" s="18" t="s">
        <v>28</v>
      </c>
      <c r="C7" s="18" t="s">
        <v>29</v>
      </c>
      <c r="D7" s="18" t="s">
        <v>30</v>
      </c>
      <c r="E7" s="18" t="s">
        <v>31</v>
      </c>
    </row>
    <row r="8" spans="1:8" s="30" customFormat="1" x14ac:dyDescent="0.25">
      <c r="A8" s="31"/>
      <c r="B8" s="31" t="s">
        <v>43</v>
      </c>
      <c r="C8" s="31" t="s">
        <v>44</v>
      </c>
      <c r="D8" s="32" t="s">
        <v>45</v>
      </c>
      <c r="E8" s="33">
        <f>218666.67-E9</f>
        <v>204802.04</v>
      </c>
    </row>
    <row r="9" spans="1:8" s="30" customFormat="1" x14ac:dyDescent="0.25">
      <c r="A9" s="31"/>
      <c r="B9" s="31"/>
      <c r="C9" s="31"/>
      <c r="D9" s="32" t="s">
        <v>46</v>
      </c>
      <c r="E9" s="33">
        <v>13864.63</v>
      </c>
    </row>
    <row r="10" spans="1:8" s="30" customFormat="1" x14ac:dyDescent="0.25">
      <c r="A10" s="31"/>
      <c r="B10" s="31"/>
      <c r="C10" s="31"/>
      <c r="D10" s="32"/>
      <c r="E10" s="33">
        <f>+E8+E9</f>
        <v>218666.67</v>
      </c>
    </row>
    <row r="11" spans="1:8" s="30" customFormat="1" x14ac:dyDescent="0.25">
      <c r="A11" s="31"/>
      <c r="B11" s="31"/>
      <c r="C11" s="31"/>
      <c r="D11" s="32"/>
      <c r="E11" s="35"/>
    </row>
    <row r="12" spans="1:8" s="30" customFormat="1" x14ac:dyDescent="0.25">
      <c r="A12" s="31"/>
      <c r="B12" s="31"/>
      <c r="C12" s="31"/>
      <c r="D12" s="32"/>
      <c r="E12" s="33"/>
    </row>
    <row r="13" spans="1:8" s="30" customFormat="1" x14ac:dyDescent="0.25">
      <c r="A13" s="31"/>
      <c r="B13" s="31"/>
      <c r="C13" s="31"/>
      <c r="D13" s="32"/>
      <c r="E13" s="33"/>
    </row>
    <row r="14" spans="1:8" s="30" customFormat="1" x14ac:dyDescent="0.25">
      <c r="A14" s="31"/>
      <c r="B14" s="31"/>
      <c r="C14" s="31"/>
      <c r="D14" s="32"/>
      <c r="E14" s="33"/>
    </row>
    <row r="15" spans="1:8" s="30" customFormat="1" x14ac:dyDescent="0.25">
      <c r="A15" s="31"/>
      <c r="B15" s="31"/>
      <c r="C15" s="31"/>
      <c r="D15" s="32"/>
      <c r="E15" s="33"/>
    </row>
    <row r="16" spans="1:8" s="30" customFormat="1" x14ac:dyDescent="0.25">
      <c r="A16" s="8"/>
      <c r="B16" s="8"/>
      <c r="C16" s="8"/>
      <c r="D16" s="32"/>
      <c r="E16" s="33"/>
    </row>
    <row r="17" spans="1:7" s="30" customFormat="1" x14ac:dyDescent="0.25">
      <c r="A17" s="8"/>
      <c r="B17" s="8"/>
      <c r="C17" s="8"/>
      <c r="D17" s="32"/>
      <c r="E17" s="33"/>
    </row>
    <row r="18" spans="1:7" s="30" customFormat="1" x14ac:dyDescent="0.25">
      <c r="A18" s="8"/>
      <c r="B18" s="8"/>
      <c r="C18" s="8"/>
      <c r="D18" s="32"/>
      <c r="E18" s="33"/>
    </row>
    <row r="19" spans="1:7" s="30" customFormat="1" x14ac:dyDescent="0.25">
      <c r="A19" s="8"/>
      <c r="B19" s="8"/>
      <c r="C19" s="8"/>
      <c r="D19" s="32"/>
      <c r="E19" s="33"/>
    </row>
    <row r="20" spans="1:7" s="30" customFormat="1" x14ac:dyDescent="0.25">
      <c r="A20" s="8"/>
      <c r="B20" s="8"/>
      <c r="C20" s="8"/>
      <c r="D20" s="32"/>
      <c r="E20" s="33"/>
    </row>
    <row r="21" spans="1:7" s="30" customFormat="1" x14ac:dyDescent="0.25">
      <c r="A21" s="8"/>
      <c r="B21" s="8"/>
      <c r="C21" s="8"/>
      <c r="D21" s="32"/>
      <c r="E21" s="33"/>
    </row>
    <row r="22" spans="1:7" s="30" customFormat="1" x14ac:dyDescent="0.25">
      <c r="A22" s="8"/>
      <c r="B22" s="8"/>
      <c r="C22" s="8"/>
      <c r="D22" s="32"/>
      <c r="E22" s="35"/>
    </row>
    <row r="23" spans="1:7" s="30" customFormat="1" x14ac:dyDescent="0.25">
      <c r="A23" s="8"/>
      <c r="B23" s="8"/>
      <c r="C23" s="38"/>
      <c r="D23" s="32"/>
      <c r="E23" s="40"/>
      <c r="F23" s="39"/>
      <c r="G23" s="39"/>
    </row>
    <row r="24" spans="1:7" s="30" customFormat="1" x14ac:dyDescent="0.25">
      <c r="A24" s="8"/>
      <c r="B24" s="8"/>
      <c r="C24" s="8"/>
      <c r="D24" s="32"/>
      <c r="E24" s="33"/>
    </row>
    <row r="25" spans="1:7" s="30" customFormat="1" x14ac:dyDescent="0.25">
      <c r="A25" s="8"/>
      <c r="B25" s="8"/>
      <c r="C25" s="8"/>
      <c r="D25" s="32"/>
      <c r="E25" s="35"/>
    </row>
    <row r="26" spans="1:7" s="30" customFormat="1" x14ac:dyDescent="0.25">
      <c r="A26" s="8"/>
      <c r="B26" s="8"/>
      <c r="C26" s="8"/>
      <c r="D26" s="32"/>
      <c r="E26" s="35"/>
    </row>
    <row r="27" spans="1:7" s="30" customFormat="1" x14ac:dyDescent="0.25">
      <c r="A27" s="8"/>
      <c r="B27" s="8"/>
      <c r="C27" s="8"/>
      <c r="D27" s="32"/>
      <c r="E27" s="36"/>
    </row>
    <row r="28" spans="1:7" s="30" customFormat="1" x14ac:dyDescent="0.25">
      <c r="A28" s="8"/>
      <c r="B28" s="8"/>
      <c r="C28" s="8"/>
      <c r="D28" s="32"/>
      <c r="E28" s="36"/>
    </row>
    <row r="29" spans="1:7" s="30" customFormat="1" x14ac:dyDescent="0.25">
      <c r="A29" s="8"/>
      <c r="B29" s="8"/>
      <c r="C29" s="8"/>
      <c r="D29" s="32"/>
      <c r="E29" s="36"/>
    </row>
    <row r="30" spans="1:7" s="30" customFormat="1" x14ac:dyDescent="0.25">
      <c r="A30" s="8"/>
      <c r="B30" s="8"/>
      <c r="C30" s="8"/>
      <c r="D30" s="32"/>
      <c r="E30" s="35"/>
    </row>
    <row r="31" spans="1:7" s="30" customFormat="1" x14ac:dyDescent="0.25">
      <c r="A31" s="8"/>
      <c r="B31" s="8"/>
      <c r="C31" s="8"/>
      <c r="D31" s="34"/>
      <c r="E31" s="35"/>
    </row>
    <row r="32" spans="1:7" s="30" customFormat="1" x14ac:dyDescent="0.25">
      <c r="A32" s="8"/>
      <c r="B32" s="8"/>
      <c r="C32" s="8"/>
      <c r="D32" s="34"/>
      <c r="E32" s="36"/>
    </row>
    <row r="33" spans="1:5" x14ac:dyDescent="0.25">
      <c r="A33" s="8"/>
      <c r="B33" s="31"/>
      <c r="C33" s="31"/>
      <c r="D33" s="32"/>
      <c r="E33" s="33"/>
    </row>
    <row r="34" spans="1:5" x14ac:dyDescent="0.25">
      <c r="A34" s="8"/>
      <c r="B34" s="8"/>
      <c r="C34" s="8"/>
      <c r="D34" s="32"/>
      <c r="E34" s="33"/>
    </row>
    <row r="35" spans="1:5" x14ac:dyDescent="0.25">
      <c r="A35" s="8"/>
      <c r="B35" s="8"/>
      <c r="C35" s="8"/>
      <c r="D35" s="32"/>
      <c r="E35" s="33"/>
    </row>
    <row r="36" spans="1:5" x14ac:dyDescent="0.25">
      <c r="A36" s="8"/>
      <c r="B36" s="8"/>
      <c r="C36" s="8"/>
      <c r="D36" s="32"/>
      <c r="E36" s="33"/>
    </row>
    <row r="37" spans="1:5" x14ac:dyDescent="0.25">
      <c r="A37" s="8"/>
      <c r="B37" s="8"/>
      <c r="C37" s="8"/>
      <c r="D37" s="32"/>
      <c r="E37" s="33"/>
    </row>
    <row r="38" spans="1:5" x14ac:dyDescent="0.25">
      <c r="A38" s="8"/>
      <c r="B38" s="8"/>
      <c r="C38" s="8"/>
      <c r="D38" s="32"/>
      <c r="E38" s="33"/>
    </row>
    <row r="39" spans="1:5" x14ac:dyDescent="0.25">
      <c r="A39" s="8"/>
      <c r="B39" s="8"/>
      <c r="C39" s="8"/>
      <c r="D39" s="32"/>
      <c r="E39" s="33"/>
    </row>
    <row r="40" spans="1:5" x14ac:dyDescent="0.25">
      <c r="A40" s="8"/>
      <c r="B40" s="8"/>
      <c r="C40" s="8"/>
      <c r="D40" s="32"/>
      <c r="E40" s="33"/>
    </row>
    <row r="41" spans="1:5" x14ac:dyDescent="0.25">
      <c r="A41" s="8"/>
      <c r="B41" s="8"/>
      <c r="C41" s="8"/>
      <c r="D41" s="32"/>
      <c r="E41" s="33"/>
    </row>
    <row r="42" spans="1:5" x14ac:dyDescent="0.25">
      <c r="A42" s="8"/>
      <c r="B42" s="8"/>
      <c r="C42" s="8"/>
      <c r="D42" s="32"/>
      <c r="E42" s="33"/>
    </row>
    <row r="43" spans="1:5" x14ac:dyDescent="0.25">
      <c r="A43" s="8"/>
      <c r="B43" s="8"/>
      <c r="C43" s="8"/>
      <c r="D43" s="32"/>
      <c r="E43" s="33"/>
    </row>
    <row r="44" spans="1:5" x14ac:dyDescent="0.25">
      <c r="A44" s="8"/>
      <c r="B44" s="8"/>
      <c r="C44" s="8"/>
      <c r="D44" s="32"/>
      <c r="E44" s="33"/>
    </row>
    <row r="45" spans="1:5" x14ac:dyDescent="0.25">
      <c r="A45" s="8"/>
      <c r="B45" s="8"/>
      <c r="C45" s="8"/>
      <c r="D45" s="32"/>
      <c r="E45" s="33"/>
    </row>
    <row r="46" spans="1:5" x14ac:dyDescent="0.25">
      <c r="A46" s="8"/>
      <c r="B46" s="8"/>
      <c r="C46" s="8"/>
      <c r="D46" s="32"/>
      <c r="E46" s="33"/>
    </row>
    <row r="47" spans="1:5" x14ac:dyDescent="0.25">
      <c r="A47" s="8"/>
      <c r="B47" s="8"/>
      <c r="C47" s="8"/>
      <c r="D47" s="32"/>
      <c r="E47" s="33"/>
    </row>
    <row r="48" spans="1:5" x14ac:dyDescent="0.25">
      <c r="A48" s="8"/>
      <c r="B48" s="8"/>
      <c r="C48" s="8"/>
      <c r="D48" s="8"/>
      <c r="E48" s="37"/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2020-01-14T08:56:04Z</cp:lastPrinted>
  <dcterms:created xsi:type="dcterms:W3CDTF">2018-11-15T07:03:42Z</dcterms:created>
  <dcterms:modified xsi:type="dcterms:W3CDTF">2022-03-17T08:40:46Z</dcterms:modified>
</cp:coreProperties>
</file>